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C18"/>
  <c r="D9"/>
  <c r="D11" s="1"/>
  <c r="D20" s="1"/>
  <c r="C9"/>
  <c r="C11" s="1"/>
  <c r="C20" l="1"/>
</calcChain>
</file>

<file path=xl/sharedStrings.xml><?xml version="1.0" encoding="utf-8"?>
<sst xmlns="http://schemas.openxmlformats.org/spreadsheetml/2006/main" count="18" uniqueCount="17">
  <si>
    <t>Отчет об итогах  исполнения бюджета за 9 месяцев 2020года  по финансированию по программе ДКЗ</t>
  </si>
  <si>
    <t>Капитальный ремонт</t>
  </si>
  <si>
    <t>сумма договора</t>
  </si>
  <si>
    <t xml:space="preserve">капитальный ремонт здания общежития ГКП на ПХВ "Высший педагогический колледж, город Щучинск" </t>
  </si>
  <si>
    <t xml:space="preserve">авторский надзор на капитальный ремонт здания общежития </t>
  </si>
  <si>
    <t xml:space="preserve">технический надзор на капитальный ремонт здания общежития </t>
  </si>
  <si>
    <t>всего по проекту</t>
  </si>
  <si>
    <t>0251 Благоустройство спортивной площадки волейбольного и баскетбольного поля ГККП "Высший педагогический колледж, город Щучинск"</t>
  </si>
  <si>
    <t>итого по капремонту</t>
  </si>
  <si>
    <t>Текущий ремонт</t>
  </si>
  <si>
    <t>0251 Текущий ремонт облицовки фасада корпуса №1 ГККП "Высший педагогический колледж, город Щучинск" при управлении образования Акмолинской области</t>
  </si>
  <si>
    <t>0251 Текущий ремонт облицовки фасада корпуса №2 ГККП "Высший педагогический колледж, город Щучинск" при управлении образования Акмолинской области</t>
  </si>
  <si>
    <t>0251 Текущий ремонт отопительных сетей ГКП на ПХВ "Высший педагогический колледж, город Щучинск"</t>
  </si>
  <si>
    <t>итого по текущему ремонту</t>
  </si>
  <si>
    <t>всего о программе ДКЗ</t>
  </si>
  <si>
    <t>получено финансирование на 30 октября 2020г</t>
  </si>
  <si>
    <t>получено финансирование на отчетную дату</t>
  </si>
</sst>
</file>

<file path=xl/styles.xml><?xml version="1.0" encoding="utf-8"?>
<styleSheet xmlns="http://schemas.openxmlformats.org/spreadsheetml/2006/main">
  <numFmts count="3">
    <numFmt numFmtId="164" formatCode="0.00000"/>
    <numFmt numFmtId="165" formatCode="#,##0.00000"/>
    <numFmt numFmtId="166" formatCode="#,##0.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2" fillId="2" borderId="0" xfId="0" applyFont="1" applyFill="1"/>
    <xf numFmtId="0" fontId="0" fillId="2" borderId="0" xfId="0" applyFill="1"/>
    <xf numFmtId="0" fontId="5" fillId="3" borderId="3" xfId="0" applyFont="1" applyFill="1" applyBorder="1" applyAlignment="1">
      <alignment horizontal="left" vertical="top" wrapText="1"/>
    </xf>
    <xf numFmtId="164" fontId="5" fillId="3" borderId="3" xfId="0" applyNumberFormat="1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top" wrapText="1"/>
    </xf>
    <xf numFmtId="165" fontId="6" fillId="3" borderId="3" xfId="0" applyNumberFormat="1" applyFont="1" applyFill="1" applyBorder="1" applyAlignment="1">
      <alignment horizontal="center" vertical="top" wrapText="1"/>
    </xf>
    <xf numFmtId="4" fontId="6" fillId="3" borderId="3" xfId="0" applyNumberFormat="1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vertical="top" wrapText="1"/>
    </xf>
    <xf numFmtId="2" fontId="7" fillId="3" borderId="3" xfId="0" applyNumberFormat="1" applyFont="1" applyFill="1" applyBorder="1" applyAlignment="1">
      <alignment horizontal="center" vertical="top" wrapText="1"/>
    </xf>
    <xf numFmtId="0" fontId="9" fillId="2" borderId="3" xfId="1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10" fillId="0" borderId="3" xfId="0" applyFont="1" applyBorder="1"/>
    <xf numFmtId="2" fontId="10" fillId="0" borderId="3" xfId="0" applyNumberFormat="1" applyFont="1" applyBorder="1"/>
    <xf numFmtId="0" fontId="5" fillId="0" borderId="0" xfId="0" applyFont="1"/>
    <xf numFmtId="0" fontId="5" fillId="0" borderId="3" xfId="0" applyFont="1" applyBorder="1"/>
    <xf numFmtId="166" fontId="5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 wrapText="1"/>
    </xf>
    <xf numFmtId="166" fontId="10" fillId="2" borderId="3" xfId="0" applyNumberFormat="1" applyFont="1" applyFill="1" applyBorder="1" applyAlignment="1">
      <alignment horizontal="center" vertical="center"/>
    </xf>
    <xf numFmtId="0" fontId="0" fillId="0" borderId="3" xfId="0" applyBorder="1"/>
    <xf numFmtId="0" fontId="11" fillId="0" borderId="3" xfId="0" applyFont="1" applyBorder="1"/>
    <xf numFmtId="4" fontId="11" fillId="0" borderId="3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Перечень по ПЗ на 2013г.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B3:D20"/>
  <sheetViews>
    <sheetView tabSelected="1" workbookViewId="0">
      <selection activeCell="B3" sqref="B3:D20"/>
    </sheetView>
  </sheetViews>
  <sheetFormatPr defaultRowHeight="15"/>
  <cols>
    <col min="2" max="2" width="35.28515625" customWidth="1"/>
    <col min="3" max="3" width="18.85546875" customWidth="1"/>
    <col min="4" max="4" width="20" customWidth="1"/>
  </cols>
  <sheetData>
    <row r="3" spans="2:4">
      <c r="B3" s="1" t="s">
        <v>0</v>
      </c>
      <c r="C3" s="2"/>
      <c r="D3" s="2"/>
    </row>
    <row r="4" spans="2:4" ht="15" customHeight="1">
      <c r="B4" s="23" t="s">
        <v>1</v>
      </c>
      <c r="C4" s="25" t="s">
        <v>2</v>
      </c>
      <c r="D4" s="27" t="s">
        <v>15</v>
      </c>
    </row>
    <row r="5" spans="2:4" ht="39" customHeight="1">
      <c r="B5" s="24"/>
      <c r="C5" s="26"/>
      <c r="D5" s="28"/>
    </row>
    <row r="6" spans="2:4" ht="63">
      <c r="B6" s="3" t="s">
        <v>3</v>
      </c>
      <c r="C6" s="4">
        <v>288342.52474000002</v>
      </c>
      <c r="D6" s="5">
        <v>288342.52474000002</v>
      </c>
    </row>
    <row r="7" spans="2:4" ht="31.5">
      <c r="B7" s="6" t="s">
        <v>4</v>
      </c>
      <c r="C7" s="7">
        <v>3588.2627200000002</v>
      </c>
      <c r="D7" s="7">
        <v>3588.2627200000002</v>
      </c>
    </row>
    <row r="8" spans="2:4" ht="47.25">
      <c r="B8" s="6" t="s">
        <v>5</v>
      </c>
      <c r="C8" s="7">
        <v>8823.2816600000006</v>
      </c>
      <c r="D8" s="8">
        <v>8823.2816600000006</v>
      </c>
    </row>
    <row r="9" spans="2:4" ht="15.75">
      <c r="B9" s="9" t="s">
        <v>6</v>
      </c>
      <c r="C9" s="10">
        <f>SUM(C6:C8)</f>
        <v>300754.06912</v>
      </c>
      <c r="D9" s="10">
        <f>SUM(D6:D8)</f>
        <v>300754.06912</v>
      </c>
    </row>
    <row r="10" spans="2:4" ht="75">
      <c r="B10" s="11" t="s">
        <v>7</v>
      </c>
      <c r="C10" s="12">
        <v>15568</v>
      </c>
      <c r="D10" s="12">
        <v>15568</v>
      </c>
    </row>
    <row r="11" spans="2:4" ht="15.75">
      <c r="B11" s="13" t="s">
        <v>8</v>
      </c>
      <c r="C11" s="14">
        <f>SUM(C9:C10)</f>
        <v>316322.06912</v>
      </c>
      <c r="D11" s="14">
        <f>SUM(D9:D10)</f>
        <v>316322.06912</v>
      </c>
    </row>
    <row r="12" spans="2:4" ht="15.75">
      <c r="B12" s="15"/>
      <c r="C12" s="15"/>
      <c r="D12" s="15"/>
    </row>
    <row r="13" spans="2:4" ht="15.75" customHeight="1">
      <c r="B13" s="16"/>
      <c r="C13" s="25" t="s">
        <v>2</v>
      </c>
      <c r="D13" s="27" t="s">
        <v>16</v>
      </c>
    </row>
    <row r="14" spans="2:4" ht="43.5" customHeight="1">
      <c r="B14" s="12" t="s">
        <v>9</v>
      </c>
      <c r="C14" s="26"/>
      <c r="D14" s="28"/>
    </row>
    <row r="15" spans="2:4" ht="75">
      <c r="B15" s="11" t="s">
        <v>10</v>
      </c>
      <c r="C15" s="17">
        <v>74476.7</v>
      </c>
      <c r="D15" s="17">
        <v>74476.7</v>
      </c>
    </row>
    <row r="16" spans="2:4" ht="75">
      <c r="B16" s="11" t="s">
        <v>11</v>
      </c>
      <c r="C16" s="17">
        <v>20496</v>
      </c>
      <c r="D16" s="17">
        <v>20496</v>
      </c>
    </row>
    <row r="17" spans="2:4" ht="60">
      <c r="B17" s="18" t="s">
        <v>12</v>
      </c>
      <c r="C17" s="17">
        <v>5533.5</v>
      </c>
      <c r="D17" s="17">
        <v>5533.5</v>
      </c>
    </row>
    <row r="18" spans="2:4" ht="15.75">
      <c r="B18" s="13" t="s">
        <v>13</v>
      </c>
      <c r="C18" s="19">
        <f>SUM(C15:C17)</f>
        <v>100506.2</v>
      </c>
      <c r="D18" s="19">
        <f>SUM(D15:D17)</f>
        <v>100506.2</v>
      </c>
    </row>
    <row r="19" spans="2:4">
      <c r="B19" s="20"/>
      <c r="C19" s="20"/>
      <c r="D19" s="20"/>
    </row>
    <row r="20" spans="2:4">
      <c r="B20" s="21" t="s">
        <v>14</v>
      </c>
      <c r="C20" s="22">
        <f>C18+C11</f>
        <v>416828.26912000001</v>
      </c>
      <c r="D20" s="22">
        <f>D18+D11</f>
        <v>416828.26912000001</v>
      </c>
    </row>
  </sheetData>
  <mergeCells count="5">
    <mergeCell ref="B4:B5"/>
    <mergeCell ref="C4:C5"/>
    <mergeCell ref="D4:D5"/>
    <mergeCell ref="C13:C14"/>
    <mergeCell ref="D13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2020-11-09T12:43:27Z</dcterms:modified>
</cp:coreProperties>
</file>